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10896" activeTab="1"/>
  </bookViews>
  <sheets>
    <sheet name="2018-III" sheetId="5" r:id="rId1"/>
    <sheet name="2018-IV" sheetId="6" r:id="rId2"/>
  </sheets>
  <calcPr calcId="125725"/>
</workbook>
</file>

<file path=xl/calcChain.xml><?xml version="1.0" encoding="utf-8"?>
<calcChain xmlns="http://schemas.openxmlformats.org/spreadsheetml/2006/main">
  <c r="L31" i="6"/>
  <c r="L32" s="1"/>
  <c r="L32" i="5"/>
  <c r="L31"/>
</calcChain>
</file>

<file path=xl/sharedStrings.xml><?xml version="1.0" encoding="utf-8"?>
<sst xmlns="http://schemas.openxmlformats.org/spreadsheetml/2006/main" count="110" uniqueCount="48">
  <si>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</si>
  <si>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</si>
  <si>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</si>
  <si>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</si>
  <si>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</si>
  <si>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</si>
  <si>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</si>
  <si>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</si>
  <si>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</si>
  <si>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</si>
  <si>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</si>
  <si>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</si>
  <si>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</si>
  <si>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</si>
  <si>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</si>
  <si>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</si>
  <si>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</si>
  <si>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</si>
  <si>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</si>
  <si>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</si>
  <si>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</si>
  <si>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</si>
  <si>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</si>
  <si>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</si>
  <si>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</si>
  <si>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</si>
  <si>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</si>
  <si>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</si>
  <si>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</si>
  <si>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</si>
  <si>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</si>
  <si>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</si>
  <si>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</si>
  <si>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</si>
  <si>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</si>
  <si>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</si>
  <si>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</si>
  <si>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</si>
  <si>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</si>
  <si>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</si>
  <si>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</si>
  <si>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</si>
  <si>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</si>
  <si>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</si>
  <si>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            2018 M. RUGSĖJO 30  D. </t>
  </si>
  <si>
    <t>2018.09.30.</t>
  </si>
  <si>
    <t xml:space="preserve">            2019 M. KOVO 31  D. </t>
  </si>
  <si>
    <t>2019.03.31.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</si>
</sst>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1" xfId="0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8" fillId="0" borderId="2" xfId="0" applyFont="1" applyBorder="1" applyAlignment="1"/>
    <xf numFmtId="0" fontId="0" fillId="0" borderId="2" xfId="0" applyBorder="1" applyAlignment="1"/>
    <xf numFmtId="0" fontId="0" fillId="0" borderId="0" xfId="0" applyAlignment="1"/>
    <xf numFmtId="0" fontId="5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7" xfId="1" applyNumberFormat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opLeftCell="A15" zoomScaleNormal="100" workbookViewId="0">
      <selection activeCell="O19" sqref="O19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116" t="s">
        <v>26</v>
      </c>
      <c r="B7" s="117"/>
      <c r="C7" s="117"/>
      <c r="D7" s="117"/>
      <c r="E7" s="117"/>
      <c r="F7" s="118"/>
      <c r="G7" s="105"/>
      <c r="H7" s="105"/>
      <c r="I7" s="105"/>
      <c r="J7" s="105"/>
      <c r="K7" s="105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108" t="s">
        <v>31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13" t="s">
        <v>44</v>
      </c>
      <c r="D13" s="113"/>
      <c r="E13" s="113"/>
      <c r="F13" s="113"/>
      <c r="G13" s="113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14" t="s">
        <v>22</v>
      </c>
      <c r="E15" s="115"/>
      <c r="F15" s="115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122" t="s">
        <v>7</v>
      </c>
      <c r="E16" s="122"/>
      <c r="F16" s="122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45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09"/>
      <c r="E20" s="110"/>
      <c r="F20" s="11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32" t="s">
        <v>39</v>
      </c>
      <c r="B25" s="133"/>
      <c r="C25" s="133"/>
      <c r="D25" s="133"/>
      <c r="E25" s="133"/>
      <c r="F25" s="133"/>
      <c r="G25" s="57"/>
      <c r="H25" s="94" t="s">
        <v>13</v>
      </c>
      <c r="I25" s="94"/>
      <c r="J25" s="95"/>
      <c r="K25" s="67"/>
      <c r="L25" s="81">
        <v>2020501</v>
      </c>
    </row>
    <row r="26" spans="1:14" ht="12" customHeight="1">
      <c r="A26" s="129" t="s">
        <v>27</v>
      </c>
      <c r="B26" s="98"/>
      <c r="C26" s="98"/>
      <c r="D26" s="98"/>
      <c r="E26" s="98"/>
      <c r="F26" s="98"/>
      <c r="G26" s="69" t="s">
        <v>19</v>
      </c>
      <c r="H26" s="80"/>
      <c r="I26" s="68"/>
      <c r="J26" s="68"/>
      <c r="K26" s="68"/>
      <c r="L26" s="58">
        <v>64</v>
      </c>
    </row>
    <row r="27" spans="1:14">
      <c r="A27" s="54"/>
      <c r="B27" s="54"/>
      <c r="C27" s="54"/>
      <c r="D27" s="130"/>
      <c r="E27" s="130"/>
      <c r="F27" s="131"/>
      <c r="G27" s="131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23" t="s">
        <v>29</v>
      </c>
      <c r="D28" s="126"/>
      <c r="E28" s="123" t="s">
        <v>15</v>
      </c>
      <c r="F28" s="125"/>
      <c r="G28" s="15" t="s">
        <v>5</v>
      </c>
      <c r="H28" s="123" t="s">
        <v>16</v>
      </c>
      <c r="I28" s="124"/>
      <c r="J28" s="124"/>
      <c r="K28" s="125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27">
        <v>3</v>
      </c>
      <c r="D29" s="128"/>
      <c r="E29" s="134">
        <v>4</v>
      </c>
      <c r="F29" s="135"/>
      <c r="G29" s="1">
        <v>5</v>
      </c>
      <c r="H29" s="136">
        <v>6</v>
      </c>
      <c r="I29" s="137"/>
      <c r="J29" s="137"/>
      <c r="K29" s="138"/>
      <c r="L29" s="1">
        <v>7</v>
      </c>
    </row>
    <row r="30" spans="1:14" ht="15" customHeight="1">
      <c r="A30" s="22" t="s">
        <v>20</v>
      </c>
      <c r="B30" s="71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02"/>
      <c r="J30" s="102"/>
      <c r="K30" s="101"/>
      <c r="L30" s="23">
        <v>67574.33</v>
      </c>
    </row>
    <row r="31" spans="1:14" ht="15" customHeight="1">
      <c r="A31" s="22" t="s">
        <v>32</v>
      </c>
      <c r="B31" s="21">
        <v>2</v>
      </c>
      <c r="C31" s="120">
        <v>67600</v>
      </c>
      <c r="D31" s="121"/>
      <c r="E31" s="120">
        <v>0</v>
      </c>
      <c r="F31" s="111"/>
      <c r="G31" s="86">
        <v>24778.15</v>
      </c>
      <c r="H31" s="111">
        <v>24778.15</v>
      </c>
      <c r="I31" s="111"/>
      <c r="J31" s="111"/>
      <c r="K31" s="112"/>
      <c r="L31" s="84">
        <f>+E31-G31</f>
        <v>-24778.15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02"/>
      <c r="J32" s="102"/>
      <c r="K32" s="101"/>
      <c r="L32" s="23">
        <f>SUM(L30:L31)</f>
        <v>42796.18</v>
      </c>
    </row>
    <row r="33" spans="1:13" ht="12.75" customHeight="1">
      <c r="A33" s="16"/>
      <c r="B33" s="5"/>
      <c r="C33" s="107"/>
      <c r="D33" s="107"/>
      <c r="E33" s="106"/>
      <c r="F33" s="106"/>
      <c r="G33" s="6"/>
      <c r="H33" s="106"/>
      <c r="I33" s="106"/>
      <c r="J33" s="106"/>
      <c r="K33" s="106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96"/>
      <c r="I34" s="96"/>
      <c r="J34" s="96"/>
      <c r="K34" s="96"/>
      <c r="L34" s="6"/>
    </row>
    <row r="35" spans="1:13" s="2" customFormat="1" ht="16.5" customHeight="1">
      <c r="A35" s="46" t="s">
        <v>43</v>
      </c>
      <c r="B35" s="4"/>
      <c r="C35" s="3"/>
      <c r="D35" s="3"/>
      <c r="E35" s="103"/>
      <c r="F35" s="104"/>
      <c r="G35" s="3"/>
      <c r="H35" s="105"/>
      <c r="I35" s="105"/>
      <c r="J35" s="105"/>
      <c r="K35" s="105"/>
      <c r="L35" s="91" t="s">
        <v>42</v>
      </c>
      <c r="M35" s="91"/>
    </row>
    <row r="36" spans="1:13" s="2" customFormat="1" ht="19.5" customHeight="1">
      <c r="A36" s="92" t="s">
        <v>23</v>
      </c>
      <c r="B36" s="93"/>
      <c r="C36" s="93"/>
      <c r="D36" s="18"/>
      <c r="E36" s="97" t="s">
        <v>8</v>
      </c>
      <c r="F36" s="99"/>
      <c r="G36" s="49"/>
      <c r="H36" s="49"/>
      <c r="I36" s="49"/>
      <c r="J36" s="97" t="s">
        <v>9</v>
      </c>
      <c r="K36" s="98"/>
      <c r="L36" s="98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92" t="s">
        <v>30</v>
      </c>
      <c r="B38" s="93"/>
      <c r="C38" s="93"/>
      <c r="D38" s="8"/>
      <c r="E38" s="97" t="s">
        <v>8</v>
      </c>
      <c r="F38" s="99"/>
      <c r="G38" s="3"/>
      <c r="H38" s="3"/>
      <c r="I38" s="3"/>
      <c r="J38" s="97" t="s">
        <v>9</v>
      </c>
      <c r="K38" s="98"/>
      <c r="L38" s="98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/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  <mergeCell ref="C33:D33"/>
    <mergeCell ref="H30:K30"/>
    <mergeCell ref="A9:L9"/>
    <mergeCell ref="D20:F20"/>
    <mergeCell ref="H31:K31"/>
    <mergeCell ref="C13:G13"/>
    <mergeCell ref="D15:F15"/>
    <mergeCell ref="E33:F33"/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7" workbookViewId="0">
      <selection activeCell="N33" sqref="N33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>
      <c r="A7" s="116" t="s">
        <v>26</v>
      </c>
      <c r="B7" s="117"/>
      <c r="C7" s="117"/>
      <c r="D7" s="117"/>
      <c r="E7" s="117"/>
      <c r="F7" s="118"/>
      <c r="G7" s="105"/>
      <c r="H7" s="105"/>
      <c r="I7" s="105"/>
      <c r="J7" s="105"/>
      <c r="K7" s="105"/>
    </row>
    <row r="8" spans="1:12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5.6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</row>
    <row r="10" spans="1:12" ht="13.8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>
      <c r="A11" s="108" t="s">
        <v>31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</row>
    <row r="12" spans="1:12" ht="13.8">
      <c r="A12" s="24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2" ht="15.6">
      <c r="A13" s="47"/>
      <c r="C13" s="113" t="s">
        <v>46</v>
      </c>
      <c r="D13" s="113"/>
      <c r="E13" s="113"/>
      <c r="F13" s="113"/>
      <c r="G13" s="113"/>
      <c r="H13" s="34"/>
      <c r="I13" s="34"/>
      <c r="J13" s="34"/>
      <c r="K13" s="34"/>
      <c r="L13" s="34"/>
    </row>
    <row r="14" spans="1:12" ht="13.8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>
      <c r="B15" s="40"/>
      <c r="C15" s="40"/>
      <c r="D15" s="114" t="s">
        <v>22</v>
      </c>
      <c r="E15" s="115"/>
      <c r="F15" s="115"/>
      <c r="G15" s="40"/>
      <c r="H15" s="40"/>
      <c r="I15" s="40"/>
      <c r="J15" s="40"/>
      <c r="K15" s="40"/>
      <c r="L15" s="40"/>
    </row>
    <row r="16" spans="1:12" ht="15.6">
      <c r="A16" s="24"/>
      <c r="B16" s="88"/>
      <c r="C16" s="88"/>
      <c r="D16" s="122" t="s">
        <v>7</v>
      </c>
      <c r="E16" s="122"/>
      <c r="F16" s="122"/>
      <c r="G16" s="88"/>
      <c r="H16" s="88"/>
      <c r="I16" s="88"/>
      <c r="J16" s="88"/>
      <c r="K16" s="88"/>
      <c r="L16" s="88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47</v>
      </c>
      <c r="E18" s="32" t="s">
        <v>12</v>
      </c>
      <c r="F18" s="39">
        <v>1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8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09"/>
      <c r="E20" s="110"/>
      <c r="F20" s="11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32" t="s">
        <v>39</v>
      </c>
      <c r="B25" s="133"/>
      <c r="C25" s="133"/>
      <c r="D25" s="133"/>
      <c r="E25" s="133"/>
      <c r="F25" s="133"/>
      <c r="G25" s="57"/>
      <c r="H25" s="94" t="s">
        <v>13</v>
      </c>
      <c r="I25" s="94"/>
      <c r="J25" s="95"/>
      <c r="K25" s="67"/>
      <c r="L25" s="81">
        <v>2020501</v>
      </c>
    </row>
    <row r="26" spans="1:14" ht="12" customHeight="1">
      <c r="A26" s="129" t="s">
        <v>27</v>
      </c>
      <c r="B26" s="98"/>
      <c r="C26" s="98"/>
      <c r="D26" s="98"/>
      <c r="E26" s="98"/>
      <c r="F26" s="98"/>
      <c r="G26" s="69" t="s">
        <v>19</v>
      </c>
      <c r="H26" s="80"/>
      <c r="I26" s="68"/>
      <c r="J26" s="68"/>
      <c r="K26" s="68"/>
      <c r="L26" s="58">
        <v>64</v>
      </c>
    </row>
    <row r="27" spans="1:14">
      <c r="A27" s="54"/>
      <c r="B27" s="54"/>
      <c r="C27" s="54"/>
      <c r="D27" s="130"/>
      <c r="E27" s="130"/>
      <c r="F27" s="131"/>
      <c r="G27" s="131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23" t="s">
        <v>29</v>
      </c>
      <c r="D28" s="126"/>
      <c r="E28" s="123" t="s">
        <v>15</v>
      </c>
      <c r="F28" s="125"/>
      <c r="G28" s="15" t="s">
        <v>5</v>
      </c>
      <c r="H28" s="123" t="s">
        <v>16</v>
      </c>
      <c r="I28" s="124"/>
      <c r="J28" s="124"/>
      <c r="K28" s="125"/>
      <c r="L28" s="15" t="s">
        <v>25</v>
      </c>
      <c r="M28" s="88"/>
      <c r="N28" s="88"/>
    </row>
    <row r="29" spans="1:14" s="2" customFormat="1" ht="12" customHeight="1">
      <c r="A29" s="72">
        <v>1</v>
      </c>
      <c r="B29" s="72">
        <v>2</v>
      </c>
      <c r="C29" s="127">
        <v>3</v>
      </c>
      <c r="D29" s="128"/>
      <c r="E29" s="134">
        <v>4</v>
      </c>
      <c r="F29" s="135"/>
      <c r="G29" s="1">
        <v>5</v>
      </c>
      <c r="H29" s="136">
        <v>6</v>
      </c>
      <c r="I29" s="137"/>
      <c r="J29" s="137"/>
      <c r="K29" s="138"/>
      <c r="L29" s="1">
        <v>7</v>
      </c>
    </row>
    <row r="30" spans="1:14" ht="15" customHeight="1">
      <c r="A30" s="22" t="s">
        <v>20</v>
      </c>
      <c r="B30" s="90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02"/>
      <c r="J30" s="102"/>
      <c r="K30" s="101"/>
      <c r="L30" s="23">
        <v>48489.73</v>
      </c>
    </row>
    <row r="31" spans="1:14" ht="15" customHeight="1">
      <c r="A31" s="22" t="s">
        <v>32</v>
      </c>
      <c r="B31" s="21">
        <v>2</v>
      </c>
      <c r="C31" s="120">
        <v>48500</v>
      </c>
      <c r="D31" s="121"/>
      <c r="E31" s="120">
        <v>0</v>
      </c>
      <c r="F31" s="111"/>
      <c r="G31" s="86">
        <v>12822.69</v>
      </c>
      <c r="H31" s="111">
        <v>12822.69</v>
      </c>
      <c r="I31" s="111"/>
      <c r="J31" s="111"/>
      <c r="K31" s="112"/>
      <c r="L31" s="84">
        <f>+E31-G31</f>
        <v>-12822.69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02"/>
      <c r="J32" s="102"/>
      <c r="K32" s="101"/>
      <c r="L32" s="23">
        <f>SUM(L30:L31)</f>
        <v>35667.040000000001</v>
      </c>
    </row>
    <row r="33" spans="1:13">
      <c r="A33" s="16"/>
      <c r="B33" s="5"/>
      <c r="C33" s="107"/>
      <c r="D33" s="107"/>
      <c r="E33" s="106"/>
      <c r="F33" s="106"/>
      <c r="G33" s="87"/>
      <c r="H33" s="106"/>
      <c r="I33" s="106"/>
      <c r="J33" s="106"/>
      <c r="K33" s="106"/>
      <c r="L33" s="87"/>
    </row>
    <row r="34" spans="1:13">
      <c r="A34" s="48" t="s">
        <v>28</v>
      </c>
      <c r="B34" s="70"/>
      <c r="C34" s="70"/>
      <c r="D34" s="70"/>
      <c r="E34" s="70"/>
      <c r="F34" s="70"/>
      <c r="G34" s="87"/>
      <c r="H34" s="96"/>
      <c r="I34" s="96"/>
      <c r="J34" s="96"/>
      <c r="K34" s="96"/>
      <c r="L34" s="87"/>
    </row>
    <row r="35" spans="1:13" s="2" customFormat="1">
      <c r="A35" s="46" t="s">
        <v>43</v>
      </c>
      <c r="B35" s="4"/>
      <c r="C35" s="88"/>
      <c r="D35" s="88"/>
      <c r="E35" s="103"/>
      <c r="F35" s="104"/>
      <c r="G35" s="88"/>
      <c r="H35" s="105"/>
      <c r="I35" s="105"/>
      <c r="J35" s="105"/>
      <c r="K35" s="105"/>
      <c r="L35" s="91" t="s">
        <v>42</v>
      </c>
      <c r="M35" s="91"/>
    </row>
    <row r="36" spans="1:13" s="2" customFormat="1" ht="14.4">
      <c r="A36" s="92" t="s">
        <v>23</v>
      </c>
      <c r="B36" s="93"/>
      <c r="C36" s="93"/>
      <c r="D36" s="18"/>
      <c r="E36" s="97" t="s">
        <v>8</v>
      </c>
      <c r="F36" s="99"/>
      <c r="G36" s="49"/>
      <c r="H36" s="49"/>
      <c r="I36" s="49"/>
      <c r="J36" s="97" t="s">
        <v>9</v>
      </c>
      <c r="K36" s="98"/>
      <c r="L36" s="98"/>
    </row>
    <row r="37" spans="1:13" s="2" customForma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92" t="s">
        <v>30</v>
      </c>
      <c r="B38" s="93"/>
      <c r="C38" s="93"/>
      <c r="D38" s="8"/>
      <c r="E38" s="97" t="s">
        <v>8</v>
      </c>
      <c r="F38" s="99"/>
      <c r="G38" s="88"/>
      <c r="H38" s="88"/>
      <c r="I38" s="88"/>
      <c r="J38" s="97" t="s">
        <v>9</v>
      </c>
      <c r="K38" s="98"/>
      <c r="L38" s="98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/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K35"/>
    <mergeCell ref="L35:M35"/>
    <mergeCell ref="A36:C36"/>
    <mergeCell ref="E36:F36"/>
    <mergeCell ref="J36:L36"/>
    <mergeCell ref="A38:C38"/>
    <mergeCell ref="E38:F38"/>
    <mergeCell ref="J38:L38"/>
  </mergeCells>
  <pageMargins left="0.11811023622047245" right="0.19685039370078741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2018-III</vt:lpstr>
      <vt:lpstr>2018-IV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2019-04-15T07:24:41Z</cp:lastPrinted>
  <dcterms:created xsi:type="dcterms:W3CDTF">2004-04-07T10:43:01Z</dcterms:created>
  <dcterms:modified xsi:type="dcterms:W3CDTF">2019-04-15T07:25:34Z</dcterms:modified>
</cp:coreProperties>
</file>